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5.114.169\Transcad\Programas de Operacion\PE VILLARRICA\POR\A5\201608\"/>
    </mc:Choice>
  </mc:AlternateContent>
  <bookViews>
    <workbookView xWindow="0" yWindow="0" windowWidth="28800" windowHeight="13020"/>
  </bookViews>
  <sheets>
    <sheet name="TAPA" sheetId="1" r:id="rId1"/>
    <sheet name="LPP-L4-Normal" sheetId="2" r:id="rId2"/>
  </sheets>
  <definedNames>
    <definedName name="_xlnm.Print_Area" localSheetId="0">TAPA!$B$2:$J$13</definedName>
  </definedNames>
  <calcPr calcId="152511"/>
</workbook>
</file>

<file path=xl/calcChain.xml><?xml version="1.0" encoding="utf-8"?>
<calcChain xmlns="http://schemas.openxmlformats.org/spreadsheetml/2006/main">
  <c r="B4" i="1" l="1"/>
  <c r="D16" i="1" l="1"/>
  <c r="F7" i="2" s="1"/>
  <c r="E7" i="2"/>
  <c r="C7" i="2"/>
  <c r="A7" i="2"/>
  <c r="A2" i="2" s="1"/>
</calcChain>
</file>

<file path=xl/sharedStrings.xml><?xml version="1.0" encoding="utf-8"?>
<sst xmlns="http://schemas.openxmlformats.org/spreadsheetml/2006/main" count="44" uniqueCount="35">
  <si>
    <t>TIPO REGULACIÓN</t>
  </si>
  <si>
    <t>PE</t>
  </si>
  <si>
    <t>TIPO PROGRAMA</t>
  </si>
  <si>
    <t>POR</t>
  </si>
  <si>
    <t>REGIÓN</t>
  </si>
  <si>
    <t>ZONA REGULADA</t>
  </si>
  <si>
    <t>UNIDAD DE NEGOCIO</t>
  </si>
  <si>
    <t>L4</t>
  </si>
  <si>
    <t>ESTACIONALIDAD</t>
  </si>
  <si>
    <t>FECHA INICIO</t>
  </si>
  <si>
    <t>FECHA FIN</t>
  </si>
  <si>
    <t>Normal</t>
  </si>
  <si>
    <t>Realizado por</t>
  </si>
  <si>
    <t>Revisado por</t>
  </si>
  <si>
    <t>1. Descripción de la Unidad de Negocio</t>
  </si>
  <si>
    <t>UN</t>
  </si>
  <si>
    <t>Estacionalidad</t>
  </si>
  <si>
    <t>2. Horas de pasada programada a eliminar</t>
  </si>
  <si>
    <t>Servicio</t>
  </si>
  <si>
    <t>Sentido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</si>
  <si>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</si>
  <si>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</si>
  <si>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</si>
  <si>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</si>
  <si>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</si>
  <si>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IX</t>
  </si>
  <si>
    <t>Villarrica</t>
  </si>
  <si>
    <t>4A</t>
  </si>
  <si>
    <t>00:30:00</t>
  </si>
  <si>
    <t>20:35:00</t>
  </si>
  <si>
    <t>4B</t>
  </si>
  <si>
    <t>20:45:00</t>
  </si>
  <si>
    <t>Laboral</t>
  </si>
  <si>
    <t>CORRELATIVO POR ANEXO 5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</si>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</sst>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0"/>
      <color theme="0"/>
      <name val="Calibri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4" borderId="0" xfId="0" applyFont="1" applyFill="1"/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1" fontId="8" fillId="0" borderId="1" xfId="0" quotePrefix="1" applyNumberFormat="1" applyFont="1" applyFill="1" applyBorder="1" applyAlignment="1">
      <alignment horizontal="center" vertical="center"/>
    </xf>
    <xf numFmtId="20" fontId="0" fillId="0" borderId="1" xfId="0" quotePrefix="1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J21"/>
  <sheetViews>
    <sheetView tabSelected="1" zoomScale="70" zoomScaleNormal="70" workbookViewId="0">
      <selection activeCell="B5" sqref="B5"/>
    </sheetView>
  </sheetViews>
  <sheetFormatPr baseColWidth="10" defaultRowHeight="16.5" x14ac:dyDescent="0.3"/>
  <cols>
    <col min="1" max="1" width="3.28515625" customWidth="1"/>
    <col min="2" max="2" width="21.42578125" style="3" customWidth="1"/>
    <col min="3" max="4" width="20" style="4" customWidth="1"/>
    <col min="5" max="5" width="8" style="4" customWidth="1"/>
    <col min="6" max="6" width="14.5703125" style="4" customWidth="1"/>
    <col min="7" max="7" width="15.140625" style="4" customWidth="1"/>
    <col min="8" max="9" width="15.140625" style="3" customWidth="1"/>
    <col min="10" max="10" width="8.140625" style="3" customWidth="1"/>
    <col min="11" max="16384" width="11.42578125" style="3"/>
  </cols>
  <sheetData>
    <row r="4" spans="1:10" ht="81" customHeight="1" x14ac:dyDescent="0.3">
      <c r="B4" s="23" t="str">
        <f>+D8&amp;"_"&amp;D9&amp;"_"&amp;D10&amp;"_"&amp;D11&amp;"_"&amp;D12&amp;"_A5_"&amp;E16</f>
        <v>POR_IX_Villarrica_L4_2016_A5_2</v>
      </c>
      <c r="C4" s="23"/>
      <c r="D4" s="23"/>
      <c r="E4" s="23"/>
      <c r="F4" s="23"/>
      <c r="G4" s="23"/>
      <c r="H4" s="23"/>
      <c r="I4" s="23"/>
      <c r="J4" s="23"/>
    </row>
    <row r="5" spans="1:10" s="1" customFormat="1" ht="15" x14ac:dyDescent="0.3">
      <c r="A5" s="5"/>
    </row>
    <row r="7" spans="1:10" x14ac:dyDescent="0.3">
      <c r="B7" s="24" t="s">
        <v>0</v>
      </c>
      <c r="C7" s="24"/>
      <c r="D7" s="25" t="s">
        <v>1</v>
      </c>
      <c r="E7" s="26"/>
    </row>
    <row r="8" spans="1:10" x14ac:dyDescent="0.3">
      <c r="B8" s="24" t="s">
        <v>2</v>
      </c>
      <c r="C8" s="24"/>
      <c r="D8" s="25" t="s">
        <v>3</v>
      </c>
      <c r="E8" s="26"/>
    </row>
    <row r="9" spans="1:10" x14ac:dyDescent="0.3">
      <c r="B9" s="24" t="s">
        <v>4</v>
      </c>
      <c r="C9" s="24"/>
      <c r="D9" s="25" t="s">
        <v>25</v>
      </c>
      <c r="E9" s="26"/>
    </row>
    <row r="10" spans="1:10" x14ac:dyDescent="0.3">
      <c r="B10" s="24" t="s">
        <v>5</v>
      </c>
      <c r="C10" s="24"/>
      <c r="D10" s="25" t="s">
        <v>26</v>
      </c>
      <c r="E10" s="26"/>
    </row>
    <row r="11" spans="1:10" x14ac:dyDescent="0.3">
      <c r="B11" s="24" t="s">
        <v>6</v>
      </c>
      <c r="C11" s="24"/>
      <c r="D11" s="27" t="s">
        <v>7</v>
      </c>
      <c r="E11" s="28"/>
    </row>
    <row r="12" spans="1:10" x14ac:dyDescent="0.3">
      <c r="B12" s="24" t="s">
        <v>34</v>
      </c>
      <c r="C12" s="24"/>
      <c r="D12" s="27">
        <v>2016</v>
      </c>
      <c r="E12" s="28"/>
    </row>
    <row r="15" spans="1:10" ht="36" customHeight="1" x14ac:dyDescent="0.3">
      <c r="B15" s="6" t="s">
        <v>8</v>
      </c>
      <c r="C15" s="6" t="s">
        <v>9</v>
      </c>
      <c r="D15" s="6" t="s">
        <v>10</v>
      </c>
      <c r="E15" s="29" t="s">
        <v>33</v>
      </c>
      <c r="F15" s="30"/>
    </row>
    <row r="16" spans="1:10" x14ac:dyDescent="0.3">
      <c r="B16" s="7" t="s">
        <v>11</v>
      </c>
      <c r="C16" s="8">
        <v>42613</v>
      </c>
      <c r="D16" s="8">
        <f>+C16</f>
        <v>42613</v>
      </c>
      <c r="E16" s="31">
        <v>2</v>
      </c>
      <c r="F16" s="31"/>
    </row>
    <row r="17" spans="2:6" x14ac:dyDescent="0.3">
      <c r="B17" s="9"/>
      <c r="C17" s="10"/>
      <c r="D17" s="10"/>
      <c r="E17" s="32"/>
      <c r="F17" s="32"/>
    </row>
    <row r="20" spans="2:6" x14ac:dyDescent="0.3">
      <c r="B20" s="11" t="s">
        <v>12</v>
      </c>
      <c r="C20" s="22"/>
      <c r="D20" s="22"/>
      <c r="E20" s="22"/>
      <c r="F20" s="22"/>
    </row>
    <row r="21" spans="2:6" x14ac:dyDescent="0.3">
      <c r="B21" s="11" t="s">
        <v>13</v>
      </c>
      <c r="C21" s="22"/>
      <c r="D21" s="22"/>
      <c r="E21" s="22"/>
      <c r="F21" s="22"/>
    </row>
  </sheetData>
  <mergeCells count="18">
    <mergeCell ref="B12:C12"/>
    <mergeCell ref="D12:E12"/>
    <mergeCell ref="C21:F21"/>
    <mergeCell ref="C20:F20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E15:F15"/>
    <mergeCell ref="E16:F16"/>
    <mergeCell ref="E17:F17"/>
  </mergeCells>
  <printOptions horizontalCentered="1"/>
  <pageMargins left="0.70833330000000005" right="0.70833330000000005" top="0.74791660000000004" bottom="0.74791660000000004" header="0.3152778" footer="0.3152778"/>
  <pageSetup paperSize="184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zoomScaleNormal="100" workbookViewId="0">
      <selection activeCell="H12" sqref="H12:H13"/>
    </sheetView>
  </sheetViews>
  <sheetFormatPr baseColWidth="10" defaultRowHeight="15" x14ac:dyDescent="0.25"/>
  <cols>
    <col min="1" max="1" width="3.28515625" style="12" bestFit="1" customWidth="1"/>
    <col min="2" max="2" width="7.28515625" style="12" bestFit="1" customWidth="1"/>
    <col min="3" max="3" width="6.85546875" style="12" bestFit="1" customWidth="1"/>
    <col min="4" max="4" width="15.5703125" style="12" customWidth="1"/>
    <col min="5" max="7" width="16.28515625" style="12" customWidth="1"/>
    <col min="8" max="8" width="9.7109375" style="12" bestFit="1" customWidth="1"/>
    <col min="9" max="9" width="20.85546875" customWidth="1"/>
    <col min="10" max="10" width="6.140625" bestFit="1" customWidth="1"/>
  </cols>
  <sheetData>
    <row r="2" spans="1:8" ht="16.5" x14ac:dyDescent="0.25">
      <c r="A2" s="39" t="str">
        <f>"HORAS DE PASADA PROGRAMADA DE LA UNIDAD DE NEGOCIO ("&amp;A7&amp;" - "&amp;C7&amp;")"</f>
        <v>HORAS DE PASADA PROGRAMADA DE LA UNIDAD DE NEGOCIO (L4 - Normal)</v>
      </c>
      <c r="B2" s="39"/>
      <c r="C2" s="39"/>
      <c r="D2" s="39"/>
      <c r="E2" s="39"/>
      <c r="F2" s="39"/>
      <c r="G2" s="39"/>
      <c r="H2" s="39"/>
    </row>
    <row r="4" spans="1:8" s="2" customFormat="1" x14ac:dyDescent="0.25">
      <c r="A4" s="2" t="s">
        <v>14</v>
      </c>
    </row>
    <row r="6" spans="1:8" x14ac:dyDescent="0.25">
      <c r="A6" s="35" t="s">
        <v>15</v>
      </c>
      <c r="B6" s="38"/>
      <c r="C6" s="35" t="s">
        <v>16</v>
      </c>
      <c r="D6" s="36"/>
      <c r="E6" s="13" t="s">
        <v>9</v>
      </c>
      <c r="F6" s="13" t="s">
        <v>10</v>
      </c>
    </row>
    <row r="7" spans="1:8" x14ac:dyDescent="0.25">
      <c r="A7" s="33" t="str">
        <f>+TAPA!D11</f>
        <v>L4</v>
      </c>
      <c r="B7" s="34"/>
      <c r="C7" s="33" t="str">
        <f>+TAPA!B16</f>
        <v>Normal</v>
      </c>
      <c r="D7" s="37"/>
      <c r="E7" s="14">
        <f>+TAPA!C16</f>
        <v>42613</v>
      </c>
      <c r="F7" s="14">
        <f>+TAPA!D16</f>
        <v>42613</v>
      </c>
    </row>
    <row r="9" spans="1:8" s="2" customFormat="1" x14ac:dyDescent="0.25">
      <c r="A9" s="15" t="s">
        <v>17</v>
      </c>
      <c r="B9" s="15"/>
      <c r="C9" s="15"/>
      <c r="D9" s="15"/>
      <c r="E9" s="15"/>
    </row>
    <row r="10" spans="1:8" ht="27" customHeight="1" x14ac:dyDescent="0.25"/>
    <row r="11" spans="1:8" ht="53.25" customHeight="1" x14ac:dyDescent="0.25">
      <c r="A11" s="16" t="s">
        <v>15</v>
      </c>
      <c r="B11" s="16" t="s">
        <v>18</v>
      </c>
      <c r="C11" s="16" t="s">
        <v>19</v>
      </c>
      <c r="D11" s="16" t="s">
        <v>20</v>
      </c>
      <c r="E11" s="16" t="s">
        <v>21</v>
      </c>
      <c r="F11" s="16" t="s">
        <v>22</v>
      </c>
      <c r="G11" s="17" t="s">
        <v>23</v>
      </c>
      <c r="H11" s="17" t="s">
        <v>24</v>
      </c>
    </row>
    <row r="12" spans="1:8" x14ac:dyDescent="0.25">
      <c r="A12" s="19" t="s">
        <v>7</v>
      </c>
      <c r="B12" s="19" t="s">
        <v>27</v>
      </c>
      <c r="C12" s="19">
        <v>0</v>
      </c>
      <c r="D12" s="19">
        <v>1</v>
      </c>
      <c r="E12" s="20" t="s">
        <v>28</v>
      </c>
      <c r="F12" s="21" t="s">
        <v>29</v>
      </c>
      <c r="G12" s="20" t="s">
        <v>28</v>
      </c>
      <c r="H12" s="18" t="s">
        <v>32</v>
      </c>
    </row>
    <row r="13" spans="1:8" x14ac:dyDescent="0.25">
      <c r="A13" s="19" t="s">
        <v>7</v>
      </c>
      <c r="B13" s="19" t="s">
        <v>30</v>
      </c>
      <c r="C13" s="19">
        <v>0</v>
      </c>
      <c r="D13" s="19">
        <v>1</v>
      </c>
      <c r="E13" s="20" t="s">
        <v>28</v>
      </c>
      <c r="F13" s="21" t="s">
        <v>31</v>
      </c>
      <c r="G13" s="20" t="s">
        <v>28</v>
      </c>
      <c r="H13" s="18" t="s">
        <v>32</v>
      </c>
    </row>
  </sheetData>
  <mergeCells count="5">
    <mergeCell ref="A7:B7"/>
    <mergeCell ref="C6:D6"/>
    <mergeCell ref="C7:D7"/>
    <mergeCell ref="A6:B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TAPA</vt:lpstr>
      <vt:lpstr>LPP-L4-Normal</vt:lpstr>
      <vt:lpstr>TAPA!Área_de_impresión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Claudia Briones Toro</cp:lastModifiedBy>
  <dcterms:created xsi:type="dcterms:W3CDTF">2016-02-04T18:46:24Z</dcterms:created>
  <dcterms:modified xsi:type="dcterms:W3CDTF">2016-09-02T19:43:00Z</dcterms:modified>
</cp:coreProperties>
</file>