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gbarahona\Dropbox\Revision acreditación 2\Operación zonas reguladas\Operación Punta Arenas\PO\POR\A1\201901\"/>
    </mc:Choice>
  </mc:AlternateContent>
  <bookViews>
    <workbookView xWindow="0" yWindow="0" windowWidth="20490" windowHeight="8340" tabRatio="750" activeTab="1"/>
  </bookViews>
  <sheets>
    <sheet name="TAPA" sheetId="1" r:id="rId1"/>
    <sheet name="Operador PA" sheetId="2" r:id="rId2"/>
    <sheet name="8-I" sheetId="44" r:id="rId3"/>
  </sheets>
  <definedNames>
    <definedName name="_xlnm._FilterDatabase" localSheetId="1" hidden="1">'Operador PA'!$B$31:$J$31</definedName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44" l="1"/>
  <c r="D7" i="44"/>
  <c r="I8" i="2" l="1"/>
  <c r="F7" i="44" s="1"/>
  <c r="E37" i="44" l="1"/>
  <c r="B2" i="44"/>
  <c r="B4" i="1" l="1"/>
  <c r="C4" i="2" s="1"/>
  <c r="D14" i="2"/>
  <c r="I11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<sst xmlns="http://schemas.openxmlformats.org/spreadsheetml/2006/main" count="102" uniqueCount="88">
  <si>
    <t>TIPO REGULACIÓN</t>
  </si>
  <si>
    <t>ZE</t>
  </si>
  <si>
    <t>TIPO</t>
  </si>
  <si>
    <t>ESTACIONALIDAD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</si>
  <si>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</si>
  <si>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</si>
  <si>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</si>
  <si>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</si>
  <si>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</si>
  <si>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</si>
  <si>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</si>
  <si>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</si>
  <si>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</si>
  <si>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</si>
  <si>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</si>
  <si>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</si>
  <si>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</si>
  <si>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</si>
  <si>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</si>
  <si>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</si>
  <si>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</si>
  <si>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</si>
  <si>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</si>
  <si>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</si>
  <si>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</si>
  <si>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</si>
  <si>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</si>
  <si>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</si>
  <si>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</si>
  <si>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</si>
  <si>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</si>
  <si>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</si>
  <si>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</si>
  <si>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</si>
  <si>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</si>
  <si>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</si>
  <si>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</si>
  <si>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</si>
  <si>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</si>
  <si>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</si>
  <si>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</si>
  <si>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</si>
  <si>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</si>
  <si>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</si>
  <si>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</si>
  <si>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</si>
  <si>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</si>
  <si>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</si>
  <si>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</si>
  <si>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</si>
  <si>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</si>
  <si>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</si>
  <si>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</si>
  <si>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</si>
  <si>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</si>
  <si>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</si>
  <si>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</si>
  <si>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</si>
  <si>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</si>
  <si>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</si>
  <si>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</si>
  <si>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</si>
  <si>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</si>
  <si>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</si>
  <si>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</si>
  <si>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</si>
  <si>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</si>
  <si>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</si>
  <si>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</si>
  <si>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</si>
  <si>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</si>
  <si>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</si>
  <si>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</si>
  <si>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</si>
  <si>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</si>
  <si>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</si>
  <si>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</si>
  <si>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</si>
  <si>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</si>
  <si>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</si>
  <si>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</si>
  <si>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</si>
  <si>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Archipiélago de Chiloé</t>
  </si>
  <si>
    <t>Hospital Regional</t>
  </si>
  <si>
    <t xml:space="preserve"> </t>
  </si>
  <si>
    <t>Alta</t>
  </si>
  <si>
    <t>ESTIVAL</t>
  </si>
  <si>
    <t>Gustavo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</si>
</sst>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6"/>
      <color theme="1"/>
      <name val="Trebuchet MS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5" fillId="22" borderId="10" applyNumberFormat="0" applyAlignment="0" applyProtection="0"/>
    <xf numFmtId="0" fontId="16" fillId="0" borderId="11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22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0" fontId="11" fillId="28" borderId="12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5" fillId="2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17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34" fillId="0" borderId="0" xfId="0" applyFont="1"/>
    <xf numFmtId="0" fontId="34" fillId="6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/>
    </xf>
    <xf numFmtId="0" fontId="34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3" fillId="0" borderId="18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14" fontId="34" fillId="0" borderId="18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D17" sqref="D17:D18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39" t="str">
        <f>+D12&amp;"_"&amp;D13&amp;"_"&amp;D14&amp;"_"&amp;D15&amp;"_"&amp;I12&amp;"_"&amp;YEAR(D17)&amp;"_"&amp;I13</f>
        <v>POR_XII_PUNTA ARENAS_PA_ESTIVAL_2019_2</v>
      </c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40" t="s">
        <v>0</v>
      </c>
      <c r="C11" s="40"/>
      <c r="D11" s="41" t="s">
        <v>1</v>
      </c>
      <c r="E11" s="42"/>
    </row>
    <row r="12" spans="1:10" ht="16.5" x14ac:dyDescent="0.3">
      <c r="B12" s="36" t="s">
        <v>2</v>
      </c>
      <c r="C12" s="36"/>
      <c r="D12" s="37" t="s">
        <v>80</v>
      </c>
      <c r="E12" s="37"/>
      <c r="G12" s="36" t="s">
        <v>3</v>
      </c>
      <c r="H12" s="36"/>
      <c r="I12" s="37" t="s">
        <v>86</v>
      </c>
      <c r="J12" s="37"/>
    </row>
    <row r="13" spans="1:10" ht="16.5" x14ac:dyDescent="0.3">
      <c r="B13" s="36" t="s">
        <v>4</v>
      </c>
      <c r="C13" s="36"/>
      <c r="D13" s="37" t="s">
        <v>5</v>
      </c>
      <c r="E13" s="37"/>
      <c r="G13" s="36" t="s">
        <v>6</v>
      </c>
      <c r="H13" s="36"/>
      <c r="I13" s="38">
        <v>2</v>
      </c>
      <c r="J13" s="38"/>
    </row>
    <row r="14" spans="1:10" ht="16.5" x14ac:dyDescent="0.3">
      <c r="B14" s="36" t="s">
        <v>7</v>
      </c>
      <c r="C14" s="36"/>
      <c r="D14" s="37" t="s">
        <v>8</v>
      </c>
      <c r="E14" s="37"/>
    </row>
    <row r="15" spans="1:10" ht="16.5" x14ac:dyDescent="0.3">
      <c r="B15" s="36" t="s">
        <v>9</v>
      </c>
      <c r="C15" s="36"/>
      <c r="D15" s="44" t="s">
        <v>10</v>
      </c>
      <c r="E15" s="44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36" t="s">
        <v>11</v>
      </c>
      <c r="C17" s="36"/>
      <c r="D17" s="35">
        <v>43467</v>
      </c>
      <c r="E17" s="2"/>
      <c r="F17" s="6" t="s">
        <v>12</v>
      </c>
      <c r="G17" s="45" t="s">
        <v>81</v>
      </c>
      <c r="H17" s="45"/>
      <c r="I17" s="45"/>
      <c r="J17" s="45"/>
    </row>
    <row r="18" spans="2:10" ht="16.5" x14ac:dyDescent="0.3">
      <c r="B18" s="36" t="s">
        <v>13</v>
      </c>
      <c r="C18" s="36"/>
      <c r="D18" s="35">
        <v>43467</v>
      </c>
      <c r="E18" s="2"/>
      <c r="F18" s="6" t="s">
        <v>14</v>
      </c>
      <c r="G18" s="43" t="s">
        <v>87</v>
      </c>
      <c r="H18" s="43"/>
      <c r="I18" s="43"/>
      <c r="J18" s="43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85" zoomScaleNormal="85" workbookViewId="0">
      <selection activeCell="F14" sqref="F14"/>
    </sheetView>
  </sheetViews>
  <sheetFormatPr baseColWidth="10" defaultRowHeight="15" x14ac:dyDescent="0.25"/>
  <cols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46" t="s">
        <v>15</v>
      </c>
      <c r="C2" s="46"/>
      <c r="D2" s="46"/>
      <c r="E2" s="46"/>
      <c r="F2" s="46"/>
      <c r="G2" s="46"/>
      <c r="H2" s="46"/>
      <c r="I2" s="46"/>
      <c r="J2" s="46"/>
    </row>
    <row r="4" spans="1:10" ht="18.75" x14ac:dyDescent="0.3">
      <c r="A4" s="7"/>
      <c r="B4" s="8" t="s">
        <v>16</v>
      </c>
      <c r="C4" s="47" t="str">
        <f>+TAPA!B4</f>
        <v>POR_XII_PUNTA ARENAS_PA_ESTIVAL_2019_2</v>
      </c>
      <c r="D4" s="47"/>
      <c r="E4" s="47"/>
      <c r="F4" s="47"/>
      <c r="G4" s="47"/>
      <c r="H4" s="47"/>
      <c r="I4" s="47"/>
      <c r="J4" s="47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17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36" t="s">
        <v>2</v>
      </c>
      <c r="C8" s="36"/>
      <c r="D8" s="43" t="str">
        <f>+TAPA!D12</f>
        <v>POR</v>
      </c>
      <c r="E8" s="43"/>
      <c r="G8" s="36" t="s">
        <v>3</v>
      </c>
      <c r="H8" s="36"/>
      <c r="I8" s="41" t="str">
        <f>+TAPA!I12</f>
        <v>ESTIVAL</v>
      </c>
      <c r="J8" s="42"/>
    </row>
    <row r="9" spans="1:10" ht="16.5" x14ac:dyDescent="0.3">
      <c r="B9" s="36" t="s">
        <v>4</v>
      </c>
      <c r="C9" s="36"/>
      <c r="D9" s="43" t="str">
        <f>+TAPA!D13</f>
        <v>XII</v>
      </c>
      <c r="E9" s="43"/>
      <c r="G9" s="36" t="s">
        <v>18</v>
      </c>
      <c r="H9" s="36"/>
      <c r="I9" s="48"/>
      <c r="J9" s="49"/>
    </row>
    <row r="10" spans="1:10" ht="16.5" x14ac:dyDescent="0.3">
      <c r="B10" s="36" t="s">
        <v>7</v>
      </c>
      <c r="C10" s="36"/>
      <c r="D10" s="43" t="str">
        <f>+TAPA!D14</f>
        <v>PUNTA ARENAS</v>
      </c>
      <c r="E10" s="43"/>
      <c r="G10" s="36" t="s">
        <v>19</v>
      </c>
      <c r="H10" s="36"/>
      <c r="I10" s="50" t="s">
        <v>20</v>
      </c>
      <c r="J10" s="51"/>
    </row>
    <row r="11" spans="1:10" ht="16.5" x14ac:dyDescent="0.3">
      <c r="B11" s="36" t="s">
        <v>9</v>
      </c>
      <c r="C11" s="36"/>
      <c r="D11" s="43" t="str">
        <f>+TAPA!D15</f>
        <v>PA</v>
      </c>
      <c r="E11" s="43"/>
      <c r="G11" s="36" t="s">
        <v>6</v>
      </c>
      <c r="H11" s="36"/>
      <c r="I11" s="52">
        <f>+TAPA!I13</f>
        <v>2</v>
      </c>
      <c r="J11" s="53"/>
    </row>
    <row r="13" spans="1:10" ht="16.5" x14ac:dyDescent="0.3">
      <c r="B13" s="36" t="s">
        <v>11</v>
      </c>
      <c r="C13" s="36"/>
      <c r="D13" s="35">
        <f>+TAPA!D17</f>
        <v>43467</v>
      </c>
      <c r="E13" s="10"/>
      <c r="F13" s="10"/>
      <c r="I13" s="1"/>
      <c r="J13" s="1"/>
    </row>
    <row r="14" spans="1:10" ht="16.5" x14ac:dyDescent="0.3">
      <c r="B14" s="36" t="s">
        <v>13</v>
      </c>
      <c r="C14" s="36"/>
      <c r="D14" s="35">
        <f>+TAPA!D18</f>
        <v>43467</v>
      </c>
      <c r="E14" s="10"/>
      <c r="F14" s="10"/>
      <c r="G14" s="10"/>
      <c r="H14" s="10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21</v>
      </c>
      <c r="C16" s="2"/>
      <c r="D16" s="2"/>
      <c r="E16" s="2"/>
      <c r="F16" s="2"/>
      <c r="G16" s="1"/>
      <c r="H16" s="1"/>
      <c r="I16" s="1"/>
      <c r="J16" s="1"/>
    </row>
    <row r="17" spans="2:13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ht="16.5" x14ac:dyDescent="0.3">
      <c r="B18" s="54" t="s">
        <v>22</v>
      </c>
      <c r="C18" s="55"/>
      <c r="D18" s="56" t="s">
        <v>23</v>
      </c>
      <c r="E18" s="57"/>
      <c r="F18" s="57"/>
      <c r="G18" s="58"/>
      <c r="H18" s="1"/>
      <c r="I18" s="4" t="s">
        <v>24</v>
      </c>
      <c r="J18" s="11" t="s">
        <v>25</v>
      </c>
    </row>
    <row r="19" spans="2:13" ht="16.5" x14ac:dyDescent="0.3">
      <c r="B19" s="54" t="s">
        <v>26</v>
      </c>
      <c r="C19" s="55"/>
      <c r="D19" s="56">
        <v>400013</v>
      </c>
      <c r="E19" s="57"/>
      <c r="F19" s="57"/>
      <c r="G19" s="58"/>
      <c r="H19" s="1"/>
      <c r="J19" s="12"/>
    </row>
    <row r="20" spans="2:13" ht="16.5" x14ac:dyDescent="0.3">
      <c r="B20" s="54" t="s">
        <v>27</v>
      </c>
      <c r="C20" s="55"/>
      <c r="D20" s="56" t="s">
        <v>28</v>
      </c>
      <c r="E20" s="57"/>
      <c r="F20" s="57"/>
      <c r="G20" s="58"/>
      <c r="H20" s="1"/>
      <c r="I20" s="4" t="s">
        <v>24</v>
      </c>
      <c r="J20" s="11" t="s">
        <v>29</v>
      </c>
    </row>
    <row r="21" spans="2:13" ht="16.5" x14ac:dyDescent="0.3">
      <c r="B21" s="54" t="s">
        <v>30</v>
      </c>
      <c r="C21" s="55"/>
      <c r="D21" s="56"/>
      <c r="E21" s="57"/>
      <c r="F21" s="57"/>
      <c r="G21" s="58"/>
      <c r="H21" s="1"/>
      <c r="I21" s="4" t="s">
        <v>24</v>
      </c>
      <c r="J21" s="11"/>
    </row>
    <row r="22" spans="2:13" x14ac:dyDescent="0.25">
      <c r="D22" s="12"/>
      <c r="E22" s="12"/>
      <c r="F22" s="12"/>
      <c r="G22" s="12"/>
      <c r="J22" s="12"/>
    </row>
    <row r="23" spans="2:13" ht="18" x14ac:dyDescent="0.35">
      <c r="B23" s="9" t="s">
        <v>31</v>
      </c>
      <c r="D23" s="12"/>
      <c r="E23" s="12"/>
      <c r="F23" s="12"/>
      <c r="G23" s="12"/>
      <c r="L23" s="13"/>
    </row>
    <row r="24" spans="2:13" x14ac:dyDescent="0.25">
      <c r="D24" s="12"/>
      <c r="E24" s="12"/>
      <c r="F24" s="12"/>
      <c r="G24" s="12"/>
    </row>
    <row r="25" spans="2:13" ht="16.5" x14ac:dyDescent="0.3">
      <c r="B25" s="36" t="s">
        <v>32</v>
      </c>
      <c r="C25" s="36"/>
      <c r="D25" s="11">
        <v>84</v>
      </c>
      <c r="E25" s="12"/>
      <c r="F25" s="12"/>
      <c r="G25" s="12"/>
      <c r="I25" s="1"/>
      <c r="J25" s="1"/>
    </row>
    <row r="26" spans="2:13" ht="16.5" x14ac:dyDescent="0.3">
      <c r="B26" s="36" t="s">
        <v>33</v>
      </c>
      <c r="C26" s="36"/>
      <c r="D26" s="11">
        <v>84</v>
      </c>
      <c r="E26" s="14"/>
      <c r="F26" s="14"/>
      <c r="G26" s="14"/>
      <c r="H26" s="1"/>
      <c r="I26" s="1"/>
      <c r="J26" s="1"/>
      <c r="M26" s="15"/>
    </row>
    <row r="27" spans="2:13" ht="16.5" x14ac:dyDescent="0.3">
      <c r="B27" s="36" t="s">
        <v>34</v>
      </c>
      <c r="C27" s="36"/>
      <c r="D27" s="11">
        <v>7</v>
      </c>
      <c r="E27" s="14"/>
      <c r="F27" s="14"/>
      <c r="G27" s="14"/>
      <c r="H27" s="1"/>
      <c r="I27" s="1"/>
      <c r="J27" s="1"/>
      <c r="M27" s="16"/>
    </row>
    <row r="28" spans="2:13" ht="16.5" x14ac:dyDescent="0.3">
      <c r="B28" s="1"/>
      <c r="C28" s="2"/>
      <c r="D28" s="14"/>
      <c r="E28" s="14"/>
      <c r="F28" s="14"/>
      <c r="G28" s="14"/>
      <c r="H28" s="1"/>
      <c r="I28" s="1"/>
      <c r="J28" s="1"/>
    </row>
    <row r="29" spans="2:13" ht="18" x14ac:dyDescent="0.35">
      <c r="B29" s="9" t="s">
        <v>35</v>
      </c>
      <c r="C29" s="2"/>
      <c r="D29" s="2"/>
      <c r="E29" s="2"/>
      <c r="F29" s="2"/>
      <c r="G29" s="2"/>
      <c r="H29" s="1"/>
      <c r="I29" s="1"/>
      <c r="J29" s="1"/>
    </row>
    <row r="30" spans="2:13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ht="33" x14ac:dyDescent="0.25">
      <c r="B31" s="17" t="s">
        <v>36</v>
      </c>
      <c r="C31" s="17" t="s">
        <v>37</v>
      </c>
      <c r="D31" s="17" t="s">
        <v>38</v>
      </c>
      <c r="E31" s="62" t="s">
        <v>39</v>
      </c>
      <c r="F31" s="62"/>
      <c r="G31" s="62" t="s">
        <v>40</v>
      </c>
      <c r="H31" s="63"/>
      <c r="I31" s="17" t="s">
        <v>41</v>
      </c>
      <c r="J31" s="17" t="s">
        <v>42</v>
      </c>
      <c r="M31" t="s">
        <v>43</v>
      </c>
    </row>
    <row r="32" spans="2:13" ht="16.5" x14ac:dyDescent="0.3">
      <c r="B32" s="20">
        <v>8</v>
      </c>
      <c r="C32" s="20" t="s">
        <v>44</v>
      </c>
      <c r="D32" s="19">
        <v>15.09</v>
      </c>
      <c r="E32" s="59" t="s">
        <v>82</v>
      </c>
      <c r="F32" s="59"/>
      <c r="G32" s="60" t="s">
        <v>83</v>
      </c>
      <c r="H32" s="61"/>
      <c r="I32" s="20" t="s">
        <v>45</v>
      </c>
      <c r="J32" s="20">
        <v>14</v>
      </c>
    </row>
    <row r="54" spans="10:10" x14ac:dyDescent="0.25">
      <c r="J54">
        <v>7</v>
      </c>
    </row>
  </sheetData>
  <mergeCells count="35">
    <mergeCell ref="E32:F32"/>
    <mergeCell ref="G32:H32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J31:J32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zoomScale="85" zoomScaleNormal="85" workbookViewId="0">
      <selection activeCell="E8" sqref="E8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64" t="str">
        <f>"PROGRAMA DE OPERACIÓN DEL SERVICIO ("&amp;B7&amp;" - "&amp;C7&amp;")"</f>
        <v>PROGRAMA DE OPERACIÓN DEL SERVICIO (8 - IDA)</v>
      </c>
      <c r="C2" s="64"/>
      <c r="D2" s="64"/>
      <c r="E2" s="64"/>
      <c r="F2" s="64"/>
      <c r="G2" s="64"/>
      <c r="H2" s="64"/>
      <c r="I2" s="64"/>
    </row>
    <row r="4" spans="2:9" x14ac:dyDescent="0.25">
      <c r="B4" s="23" t="s">
        <v>47</v>
      </c>
      <c r="C4" s="23"/>
      <c r="D4" s="23"/>
      <c r="E4" s="23"/>
      <c r="F4" s="23"/>
      <c r="G4" s="23"/>
      <c r="H4" s="23"/>
      <c r="I4" s="23"/>
    </row>
    <row r="6" spans="2:9" x14ac:dyDescent="0.25">
      <c r="B6" s="21" t="s">
        <v>36</v>
      </c>
      <c r="C6" s="21" t="s">
        <v>37</v>
      </c>
      <c r="D6" s="21" t="s">
        <v>39</v>
      </c>
      <c r="E6" s="21" t="s">
        <v>40</v>
      </c>
      <c r="F6" s="21" t="s">
        <v>48</v>
      </c>
      <c r="G6" s="18"/>
    </row>
    <row r="7" spans="2:9" ht="30" x14ac:dyDescent="0.25">
      <c r="B7" s="22">
        <v>8</v>
      </c>
      <c r="C7" s="22" t="s">
        <v>46</v>
      </c>
      <c r="D7" s="22" t="str">
        <f>+'Operador PA'!E32</f>
        <v>Archipiélago de Chiloé</v>
      </c>
      <c r="E7" s="22" t="str">
        <f>+'Operador PA'!G32</f>
        <v>Hospital Regional</v>
      </c>
      <c r="F7" s="22" t="str">
        <f>+'Operador PA'!I8</f>
        <v>ESTIVAL</v>
      </c>
      <c r="G7" s="18"/>
    </row>
    <row r="9" spans="2:9" x14ac:dyDescent="0.25">
      <c r="B9" s="23" t="s">
        <v>49</v>
      </c>
      <c r="C9" s="23"/>
      <c r="D9" s="23"/>
      <c r="E9" s="23"/>
      <c r="F9" s="23"/>
      <c r="G9" s="23"/>
      <c r="H9" s="23"/>
      <c r="I9" s="23"/>
    </row>
    <row r="11" spans="2:9" x14ac:dyDescent="0.25">
      <c r="B11" s="65" t="s">
        <v>50</v>
      </c>
      <c r="C11" s="65" t="s">
        <v>51</v>
      </c>
      <c r="D11" s="66">
        <v>43467</v>
      </c>
      <c r="E11" s="67"/>
    </row>
    <row r="12" spans="2:9" ht="30" x14ac:dyDescent="0.25">
      <c r="B12" s="65"/>
      <c r="C12" s="65"/>
      <c r="D12" s="24" t="s">
        <v>52</v>
      </c>
      <c r="E12" s="24" t="s">
        <v>53</v>
      </c>
    </row>
    <row r="13" spans="2:9" ht="15.75" x14ac:dyDescent="0.25">
      <c r="B13" s="25">
        <v>0</v>
      </c>
      <c r="C13" s="26" t="s">
        <v>54</v>
      </c>
      <c r="D13" s="27"/>
      <c r="E13" s="28"/>
    </row>
    <row r="14" spans="2:9" ht="15.75" x14ac:dyDescent="0.25">
      <c r="B14" s="29">
        <v>1</v>
      </c>
      <c r="C14" s="30" t="s">
        <v>55</v>
      </c>
      <c r="D14" s="31"/>
      <c r="E14" s="32"/>
    </row>
    <row r="15" spans="2:9" ht="15.75" x14ac:dyDescent="0.25">
      <c r="B15" s="25">
        <v>2</v>
      </c>
      <c r="C15" s="26" t="s">
        <v>56</v>
      </c>
      <c r="D15" s="27"/>
      <c r="E15" s="28"/>
    </row>
    <row r="16" spans="2:9" ht="15.75" x14ac:dyDescent="0.25">
      <c r="B16" s="29">
        <v>3</v>
      </c>
      <c r="C16" s="30" t="s">
        <v>57</v>
      </c>
      <c r="D16" s="31"/>
      <c r="E16" s="32"/>
    </row>
    <row r="17" spans="2:5" ht="15.75" x14ac:dyDescent="0.25">
      <c r="B17" s="25">
        <v>4</v>
      </c>
      <c r="C17" s="26" t="s">
        <v>58</v>
      </c>
      <c r="D17" s="27"/>
      <c r="E17" s="28"/>
    </row>
    <row r="18" spans="2:5" ht="15.75" x14ac:dyDescent="0.25">
      <c r="B18" s="29">
        <v>5</v>
      </c>
      <c r="C18" s="30" t="s">
        <v>59</v>
      </c>
      <c r="D18" s="31"/>
      <c r="E18" s="32"/>
    </row>
    <row r="19" spans="2:5" ht="15.75" x14ac:dyDescent="0.25">
      <c r="B19" s="25">
        <v>6</v>
      </c>
      <c r="C19" s="26" t="s">
        <v>60</v>
      </c>
      <c r="D19" s="27"/>
      <c r="E19" s="28"/>
    </row>
    <row r="20" spans="2:5" ht="15.75" x14ac:dyDescent="0.25">
      <c r="B20" s="29">
        <v>7</v>
      </c>
      <c r="C20" s="30" t="s">
        <v>61</v>
      </c>
      <c r="D20" s="31"/>
      <c r="E20" s="32"/>
    </row>
    <row r="21" spans="2:5" ht="15.75" x14ac:dyDescent="0.25">
      <c r="B21" s="25">
        <v>8</v>
      </c>
      <c r="C21" s="26" t="s">
        <v>62</v>
      </c>
      <c r="D21" s="27"/>
      <c r="E21" s="28"/>
    </row>
    <row r="22" spans="2:5" ht="15.75" x14ac:dyDescent="0.25">
      <c r="B22" s="29">
        <v>9</v>
      </c>
      <c r="C22" s="30" t="s">
        <v>63</v>
      </c>
      <c r="D22" s="31"/>
      <c r="E22" s="32"/>
    </row>
    <row r="23" spans="2:5" ht="15.75" x14ac:dyDescent="0.25">
      <c r="B23" s="25">
        <v>10</v>
      </c>
      <c r="C23" s="26" t="s">
        <v>64</v>
      </c>
      <c r="D23" s="27"/>
      <c r="E23" s="28"/>
    </row>
    <row r="24" spans="2:5" ht="15.75" x14ac:dyDescent="0.25">
      <c r="B24" s="29">
        <v>11</v>
      </c>
      <c r="C24" s="30" t="s">
        <v>65</v>
      </c>
      <c r="D24" s="31"/>
      <c r="E24" s="32"/>
    </row>
    <row r="25" spans="2:5" ht="15.75" x14ac:dyDescent="0.25">
      <c r="B25" s="25">
        <v>12</v>
      </c>
      <c r="C25" s="26" t="s">
        <v>66</v>
      </c>
      <c r="D25" s="27"/>
      <c r="E25" s="28"/>
    </row>
    <row r="26" spans="2:5" ht="15.75" x14ac:dyDescent="0.25">
      <c r="B26" s="29">
        <v>13</v>
      </c>
      <c r="C26" s="30" t="s">
        <v>67</v>
      </c>
      <c r="D26" s="31"/>
      <c r="E26" s="32"/>
    </row>
    <row r="27" spans="2:5" ht="15.75" x14ac:dyDescent="0.25">
      <c r="B27" s="25">
        <v>14</v>
      </c>
      <c r="C27" s="26" t="s">
        <v>68</v>
      </c>
      <c r="D27" s="27"/>
      <c r="E27" s="28"/>
    </row>
    <row r="28" spans="2:5" ht="15.75" x14ac:dyDescent="0.25">
      <c r="B28" s="29">
        <v>15</v>
      </c>
      <c r="C28" s="30" t="s">
        <v>69</v>
      </c>
      <c r="D28" s="31"/>
      <c r="E28" s="32"/>
    </row>
    <row r="29" spans="2:5" ht="15.75" x14ac:dyDescent="0.25">
      <c r="B29" s="25">
        <v>16</v>
      </c>
      <c r="C29" s="26" t="s">
        <v>70</v>
      </c>
      <c r="D29" s="27"/>
      <c r="E29" s="28"/>
    </row>
    <row r="30" spans="2:5" ht="15.75" x14ac:dyDescent="0.25">
      <c r="B30" s="29">
        <v>17</v>
      </c>
      <c r="C30" s="30" t="s">
        <v>71</v>
      </c>
      <c r="D30" s="31" t="s">
        <v>85</v>
      </c>
      <c r="E30" s="32">
        <v>0</v>
      </c>
    </row>
    <row r="31" spans="2:5" ht="15.75" x14ac:dyDescent="0.25">
      <c r="B31" s="25">
        <v>18</v>
      </c>
      <c r="C31" s="26" t="s">
        <v>72</v>
      </c>
      <c r="D31" s="27"/>
      <c r="E31" s="28"/>
    </row>
    <row r="32" spans="2:5" ht="15.75" x14ac:dyDescent="0.25">
      <c r="B32" s="29">
        <v>19</v>
      </c>
      <c r="C32" s="30" t="s">
        <v>73</v>
      </c>
      <c r="D32" s="31"/>
      <c r="E32" s="32"/>
    </row>
    <row r="33" spans="2:12" ht="15.75" x14ac:dyDescent="0.25">
      <c r="B33" s="25">
        <v>20</v>
      </c>
      <c r="C33" s="26" t="s">
        <v>74</v>
      </c>
      <c r="D33" s="27"/>
      <c r="E33" s="28"/>
    </row>
    <row r="34" spans="2:12" ht="15.75" x14ac:dyDescent="0.25">
      <c r="B34" s="29">
        <v>21</v>
      </c>
      <c r="C34" s="30" t="s">
        <v>75</v>
      </c>
      <c r="D34" s="31"/>
      <c r="E34" s="32"/>
      <c r="L34" t="s">
        <v>84</v>
      </c>
    </row>
    <row r="35" spans="2:12" ht="15.75" x14ac:dyDescent="0.25">
      <c r="B35" s="25">
        <v>22</v>
      </c>
      <c r="C35" s="26" t="s">
        <v>76</v>
      </c>
      <c r="D35" s="27"/>
      <c r="E35" s="28"/>
    </row>
    <row r="36" spans="2:12" ht="15.75" x14ac:dyDescent="0.25">
      <c r="B36" s="29">
        <v>23</v>
      </c>
      <c r="C36" s="30" t="s">
        <v>77</v>
      </c>
      <c r="D36" s="31"/>
      <c r="E36" s="32"/>
    </row>
    <row r="37" spans="2:12" ht="15.75" x14ac:dyDescent="0.25">
      <c r="B37" s="25" t="s">
        <v>78</v>
      </c>
      <c r="C37" s="26"/>
      <c r="D37" s="33" t="s">
        <v>79</v>
      </c>
      <c r="E37" s="34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TAPA</vt:lpstr>
      <vt:lpstr>Operador PA</vt:lpstr>
      <vt:lpstr>8-I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Gustavo Andrés Barahona Faúndez</cp:lastModifiedBy>
  <cp:lastPrinted>2017-05-25T11:54:34Z</cp:lastPrinted>
  <dcterms:created xsi:type="dcterms:W3CDTF">2014-10-23T18:30:16Z</dcterms:created>
  <dcterms:modified xsi:type="dcterms:W3CDTF">2019-01-24T14:52:42Z</dcterms:modified>
</cp:coreProperties>
</file>